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ARIFAS CIENTA\INVIERNO 2025\"/>
    </mc:Choice>
  </mc:AlternateContent>
  <xr:revisionPtr revIDLastSave="0" documentId="13_ncr:1_{16A5A657-EC22-45DA-B71A-06DCAA0C1B3C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Hoja1!$A$1:$H$83</definedName>
  </definedNames>
  <calcPr calcId="191029"/>
</workbook>
</file>

<file path=xl/calcChain.xml><?xml version="1.0" encoding="utf-8"?>
<calcChain xmlns="http://schemas.openxmlformats.org/spreadsheetml/2006/main">
  <c r="M12" i="2" l="1"/>
  <c r="L14" i="2" s="1"/>
  <c r="K3" i="2"/>
  <c r="H5" i="2" s="1"/>
  <c r="K14" i="2" l="1"/>
  <c r="J14" i="2"/>
  <c r="I5" i="2"/>
</calcChain>
</file>

<file path=xl/sharedStrings.xml><?xml version="1.0" encoding="utf-8"?>
<sst xmlns="http://schemas.openxmlformats.org/spreadsheetml/2006/main" count="168" uniqueCount="91">
  <si>
    <t>MODELO</t>
  </si>
  <si>
    <t>REFERENCIA</t>
  </si>
  <si>
    <t>18-22</t>
  </si>
  <si>
    <t>23-30</t>
  </si>
  <si>
    <t>31-34</t>
  </si>
  <si>
    <t>H-30</t>
  </si>
  <si>
    <t>23-27</t>
  </si>
  <si>
    <t>H-PUNTERA</t>
  </si>
  <si>
    <t>21-27</t>
  </si>
  <si>
    <t>28-34</t>
  </si>
  <si>
    <t>H-12</t>
  </si>
  <si>
    <t>35-43</t>
  </si>
  <si>
    <t>H-INYECCIÓN</t>
  </si>
  <si>
    <t>93 BOTA DOS VELCROS</t>
  </si>
  <si>
    <t>90 DEPORTIVO VELCRO</t>
  </si>
  <si>
    <t>DEPORTIVOS INYECCIÓN</t>
  </si>
  <si>
    <t>67 GLITER</t>
  </si>
  <si>
    <t>80 VELCROS</t>
  </si>
  <si>
    <t>25-31</t>
  </si>
  <si>
    <t>32-38</t>
  </si>
  <si>
    <t>956</t>
  </si>
  <si>
    <t>075</t>
  </si>
  <si>
    <t>95 BOTA 2 ELASTICOS</t>
  </si>
  <si>
    <t>16,00</t>
  </si>
  <si>
    <t>44 -47-48-57</t>
  </si>
  <si>
    <t>22-41</t>
  </si>
  <si>
    <t>24</t>
  </si>
  <si>
    <t>35-40</t>
  </si>
  <si>
    <t>16,50</t>
  </si>
  <si>
    <t>45</t>
  </si>
  <si>
    <t>53</t>
  </si>
  <si>
    <t>grenoble alena J.Ferrandez</t>
  </si>
  <si>
    <t>52</t>
  </si>
  <si>
    <t>grenoble + corazones plata textigor</t>
  </si>
  <si>
    <t>21-28-26</t>
  </si>
  <si>
    <t>H-ARANCHA</t>
  </si>
  <si>
    <t>49</t>
  </si>
  <si>
    <t>54</t>
  </si>
  <si>
    <t>terciopelo + estrellas ACIS</t>
  </si>
  <si>
    <t>75-50-49</t>
  </si>
  <si>
    <t>56</t>
  </si>
  <si>
    <t>suede curtyplast</t>
  </si>
  <si>
    <t>49-50-75</t>
  </si>
  <si>
    <t>H-21</t>
  </si>
  <si>
    <t>DEPORTIVOS STARS</t>
  </si>
  <si>
    <t>065</t>
  </si>
  <si>
    <t>1071 BOTA LAZO</t>
  </si>
  <si>
    <t>calcular - precio pte</t>
  </si>
  <si>
    <t>75+0,5594</t>
  </si>
  <si>
    <t>75+0,610</t>
  </si>
  <si>
    <t xml:space="preserve">1070  BOTA </t>
  </si>
  <si>
    <t>estrellas</t>
  </si>
  <si>
    <t>Igual que 54</t>
  </si>
  <si>
    <t>igual que 54</t>
  </si>
  <si>
    <t>EUROPE</t>
  </si>
  <si>
    <t>9,85</t>
  </si>
  <si>
    <t>10,05</t>
  </si>
  <si>
    <t>10,30</t>
  </si>
  <si>
    <t>17,00</t>
  </si>
  <si>
    <t>17,50</t>
  </si>
  <si>
    <t>BOTA</t>
  </si>
  <si>
    <t>25-38</t>
  </si>
  <si>
    <t>24-40</t>
  </si>
  <si>
    <t xml:space="preserve">H-71 BAREFOOT </t>
  </si>
  <si>
    <t>solo mujer</t>
  </si>
  <si>
    <t>hebilla</t>
  </si>
  <si>
    <t>078</t>
  </si>
  <si>
    <t>076</t>
  </si>
  <si>
    <t xml:space="preserve">combinado falla </t>
  </si>
  <si>
    <t>combinado glitter</t>
  </si>
  <si>
    <t>18-27</t>
  </si>
  <si>
    <r>
      <t xml:space="preserve">PRECIOS                                                                           </t>
    </r>
    <r>
      <rPr>
        <b/>
        <u/>
        <sz val="13"/>
        <color rgb="FF0066FF"/>
        <rFont val="Arial"/>
        <family val="2"/>
      </rPr>
      <t xml:space="preserve"> "INVIERNO2025"</t>
    </r>
  </si>
  <si>
    <t>velcro</t>
  </si>
  <si>
    <t>teddy</t>
  </si>
  <si>
    <t>animales</t>
  </si>
  <si>
    <t>serraje</t>
  </si>
  <si>
    <t>leather</t>
  </si>
  <si>
    <t>laminado</t>
  </si>
  <si>
    <t>cordones</t>
  </si>
  <si>
    <t>21-31</t>
  </si>
  <si>
    <t>079</t>
  </si>
  <si>
    <t>13,50</t>
  </si>
  <si>
    <t>081</t>
  </si>
  <si>
    <t>deportivo</t>
  </si>
  <si>
    <t>dep. star</t>
  </si>
  <si>
    <t>085</t>
  </si>
  <si>
    <t>18,00</t>
  </si>
  <si>
    <t>1052</t>
  </si>
  <si>
    <t>65</t>
  </si>
  <si>
    <t>977</t>
  </si>
  <si>
    <t>elastico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</si>
</sst>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3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u/>
      <sz val="13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Arial"/>
      <family val="2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"/>
      <family val="2"/>
    </font>
    <font>
      <b/>
      <u/>
      <sz val="13"/>
      <color rgb="FF0066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/>
    <xf numFmtId="49" fontId="0" fillId="0" borderId="0" xfId="0" applyNumberFormat="1"/>
    <xf numFmtId="0" fontId="7" fillId="0" borderId="0" xfId="0" applyFont="1"/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49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right"/>
    </xf>
    <xf numFmtId="2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2" fontId="1" fillId="3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9" fillId="0" borderId="0" xfId="0" applyNumberFormat="1" applyFont="1" applyAlignment="1">
      <alignment horizontal="left"/>
    </xf>
    <xf numFmtId="49" fontId="6" fillId="0" borderId="0" xfId="0" applyNumberFormat="1" applyFont="1"/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1" fillId="2" borderId="0" xfId="0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view="pageBreakPreview" topLeftCell="A22" zoomScaleNormal="55" zoomScaleSheetLayoutView="100" workbookViewId="0">
      <selection activeCell="H38" sqref="H38"/>
    </sheetView>
  </sheetViews>
  <sheetFormatPr baseColWidth="10" defaultColWidth="12.33203125" defaultRowHeight="15.05" x14ac:dyDescent="0.3"/>
  <sheetData>
    <row r="1" spans="1:9" ht="20.3" x14ac:dyDescent="0.3">
      <c r="A1" s="1"/>
      <c r="B1" s="2"/>
      <c r="C1" s="2"/>
      <c r="D1" s="54" t="s">
        <v>54</v>
      </c>
      <c r="E1" s="3"/>
      <c r="F1" s="3"/>
      <c r="G1" s="2"/>
      <c r="H1" s="2"/>
      <c r="I1" s="2"/>
    </row>
    <row r="2" spans="1:9" ht="17.05" x14ac:dyDescent="0.3">
      <c r="A2" s="1"/>
      <c r="B2" s="2"/>
      <c r="C2" s="2"/>
      <c r="D2" s="3"/>
      <c r="E2" s="3"/>
      <c r="F2" s="3"/>
      <c r="G2" s="3"/>
      <c r="H2" s="4"/>
      <c r="I2" s="2"/>
    </row>
    <row r="3" spans="1:9" ht="17.05" x14ac:dyDescent="0.3">
      <c r="A3" s="1"/>
      <c r="B3" s="2"/>
      <c r="C3" s="2"/>
      <c r="D3" s="2"/>
      <c r="E3" s="5"/>
      <c r="F3" s="2"/>
      <c r="G3" s="3"/>
      <c r="H3" s="1"/>
      <c r="I3" s="6"/>
    </row>
    <row r="4" spans="1:9" ht="17.05" x14ac:dyDescent="0.3">
      <c r="A4" s="4" t="s">
        <v>71</v>
      </c>
      <c r="B4" s="6"/>
      <c r="C4" s="6"/>
      <c r="D4" s="7"/>
      <c r="E4" s="7"/>
      <c r="F4" s="7"/>
      <c r="G4" s="7"/>
      <c r="H4" s="4"/>
      <c r="I4" s="2"/>
    </row>
    <row r="5" spans="1:9" ht="17.05" x14ac:dyDescent="0.3">
      <c r="A5" s="1"/>
      <c r="B5" s="2"/>
      <c r="C5" s="2"/>
      <c r="D5" s="3"/>
      <c r="E5" s="3"/>
      <c r="F5" s="3"/>
      <c r="G5" s="3"/>
      <c r="H5" s="4"/>
      <c r="I5" s="2"/>
    </row>
    <row r="6" spans="1:9" ht="17.05" x14ac:dyDescent="0.3">
      <c r="A6" s="4" t="s">
        <v>10</v>
      </c>
      <c r="B6" s="2"/>
      <c r="C6" s="2"/>
      <c r="D6" s="3"/>
      <c r="E6" s="3"/>
      <c r="F6" s="3"/>
      <c r="G6" s="3"/>
      <c r="H6" s="1"/>
      <c r="I6" s="2"/>
    </row>
    <row r="7" spans="1:9" ht="17.05" x14ac:dyDescent="0.3">
      <c r="A7" s="4" t="s">
        <v>0</v>
      </c>
      <c r="B7" s="2"/>
      <c r="C7" s="8" t="s">
        <v>1</v>
      </c>
      <c r="D7" s="8"/>
      <c r="E7" s="3"/>
      <c r="F7" s="58" t="s">
        <v>2</v>
      </c>
      <c r="G7" s="58" t="s">
        <v>6</v>
      </c>
      <c r="H7" s="9"/>
      <c r="I7" s="9"/>
    </row>
    <row r="8" spans="1:9" ht="17.05" x14ac:dyDescent="0.3">
      <c r="A8" s="1">
        <v>400</v>
      </c>
      <c r="B8" s="2"/>
      <c r="C8" s="11" t="s">
        <v>39</v>
      </c>
      <c r="D8" s="11"/>
      <c r="E8" s="3"/>
      <c r="F8" s="60">
        <v>13.35</v>
      </c>
      <c r="G8" s="60">
        <v>13.65</v>
      </c>
      <c r="H8" s="10"/>
      <c r="I8" s="12"/>
    </row>
    <row r="9" spans="1:9" ht="17.05" x14ac:dyDescent="0.3">
      <c r="A9" s="1">
        <v>400</v>
      </c>
      <c r="B9" s="2"/>
      <c r="C9" s="11" t="s">
        <v>26</v>
      </c>
      <c r="D9" s="11"/>
      <c r="E9" s="3"/>
      <c r="F9" s="60">
        <v>14.85</v>
      </c>
      <c r="G9" s="60">
        <v>15.15</v>
      </c>
      <c r="H9" s="10"/>
      <c r="I9" s="12"/>
    </row>
    <row r="10" spans="1:9" ht="17.05" x14ac:dyDescent="0.3">
      <c r="A10" s="1">
        <v>400</v>
      </c>
      <c r="B10" s="2"/>
      <c r="C10" s="11" t="s">
        <v>66</v>
      </c>
      <c r="D10" s="14" t="s">
        <v>68</v>
      </c>
      <c r="E10" s="3"/>
      <c r="F10" s="60">
        <v>14.85</v>
      </c>
      <c r="G10" s="60">
        <v>15.15</v>
      </c>
      <c r="H10" s="10"/>
      <c r="I10" s="12"/>
    </row>
    <row r="11" spans="1:9" ht="17.05" x14ac:dyDescent="0.3">
      <c r="A11" s="1">
        <v>400</v>
      </c>
      <c r="B11" s="2"/>
      <c r="C11" s="11" t="s">
        <v>67</v>
      </c>
      <c r="D11" s="14" t="s">
        <v>69</v>
      </c>
      <c r="E11" s="3"/>
      <c r="F11" s="60">
        <v>14.85</v>
      </c>
      <c r="G11" s="60">
        <v>15.15</v>
      </c>
      <c r="H11" s="10"/>
      <c r="I11" s="12"/>
    </row>
    <row r="12" spans="1:9" ht="17.05" x14ac:dyDescent="0.3">
      <c r="A12" s="1"/>
      <c r="B12" s="2"/>
      <c r="C12" s="11"/>
      <c r="D12" s="14"/>
      <c r="E12" s="3"/>
      <c r="F12" s="10"/>
      <c r="G12" s="10"/>
      <c r="H12" s="10"/>
      <c r="I12" s="12"/>
    </row>
    <row r="13" spans="1:9" ht="17.05" x14ac:dyDescent="0.3">
      <c r="A13" s="1"/>
      <c r="B13" s="2"/>
      <c r="C13" s="11"/>
      <c r="D13" s="14"/>
      <c r="E13" s="3"/>
      <c r="F13" s="10"/>
      <c r="G13" s="10"/>
      <c r="H13" s="10"/>
      <c r="I13" s="12"/>
    </row>
    <row r="14" spans="1:9" ht="17.05" x14ac:dyDescent="0.3">
      <c r="A14" s="4" t="s">
        <v>43</v>
      </c>
      <c r="B14" s="2"/>
      <c r="C14" s="2"/>
      <c r="D14" s="3"/>
      <c r="E14" s="3"/>
      <c r="I14" s="2"/>
    </row>
    <row r="15" spans="1:9" ht="17.05" x14ac:dyDescent="0.3">
      <c r="A15" s="4" t="s">
        <v>0</v>
      </c>
      <c r="B15" s="2"/>
      <c r="C15" s="8" t="s">
        <v>1</v>
      </c>
      <c r="D15" s="8"/>
      <c r="E15" s="9"/>
      <c r="F15" s="58" t="s">
        <v>3</v>
      </c>
      <c r="G15" s="58" t="s">
        <v>4</v>
      </c>
      <c r="H15" s="58" t="s">
        <v>27</v>
      </c>
      <c r="I15" s="9"/>
    </row>
    <row r="16" spans="1:9" ht="17.05" x14ac:dyDescent="0.3">
      <c r="A16" s="1">
        <v>500</v>
      </c>
      <c r="B16" s="2"/>
      <c r="C16" s="11" t="s">
        <v>42</v>
      </c>
      <c r="D16" s="3"/>
      <c r="E16" s="3"/>
      <c r="F16" s="60">
        <v>13.65</v>
      </c>
      <c r="G16" s="60">
        <v>13.95</v>
      </c>
      <c r="H16" s="60">
        <v>14.25</v>
      </c>
      <c r="I16" s="2"/>
    </row>
    <row r="17" spans="1:9" ht="17.05" x14ac:dyDescent="0.3">
      <c r="A17" s="1">
        <v>500</v>
      </c>
      <c r="B17" s="2"/>
      <c r="C17" s="11" t="s">
        <v>26</v>
      </c>
      <c r="D17" s="3"/>
      <c r="E17" s="3"/>
      <c r="F17" s="60">
        <v>15.15</v>
      </c>
      <c r="G17" s="60">
        <v>15.45</v>
      </c>
      <c r="H17" s="60">
        <v>15.75</v>
      </c>
      <c r="I17" s="2"/>
    </row>
    <row r="18" spans="1:9" ht="17.05" x14ac:dyDescent="0.3">
      <c r="A18" s="1">
        <v>500</v>
      </c>
      <c r="B18" s="2"/>
      <c r="C18" s="11" t="s">
        <v>66</v>
      </c>
      <c r="D18" s="14" t="s">
        <v>68</v>
      </c>
      <c r="E18" s="3"/>
      <c r="F18" s="60">
        <v>15.15</v>
      </c>
      <c r="G18" s="60">
        <v>15.45</v>
      </c>
      <c r="H18" s="60">
        <v>15.75</v>
      </c>
      <c r="I18" s="10"/>
    </row>
    <row r="19" spans="1:9" ht="17.05" x14ac:dyDescent="0.3">
      <c r="A19" s="1">
        <v>500</v>
      </c>
      <c r="B19" s="2"/>
      <c r="C19" s="11" t="s">
        <v>67</v>
      </c>
      <c r="D19" s="14" t="s">
        <v>69</v>
      </c>
      <c r="E19" s="3"/>
      <c r="F19" s="60">
        <v>15.15</v>
      </c>
      <c r="G19" s="60">
        <v>15.45</v>
      </c>
      <c r="H19" s="60">
        <v>15.75</v>
      </c>
      <c r="I19" s="10"/>
    </row>
    <row r="20" spans="1:9" ht="17.05" x14ac:dyDescent="0.3">
      <c r="A20" s="1">
        <v>504</v>
      </c>
      <c r="B20" s="20"/>
      <c r="C20" s="11" t="s">
        <v>21</v>
      </c>
      <c r="D20" s="2" t="s">
        <v>65</v>
      </c>
      <c r="E20" s="5"/>
      <c r="F20" s="60">
        <v>15.15</v>
      </c>
      <c r="G20" s="60">
        <v>15.45</v>
      </c>
      <c r="H20" s="60">
        <v>15.75</v>
      </c>
      <c r="I20" s="2"/>
    </row>
    <row r="21" spans="1:9" ht="17.05" x14ac:dyDescent="0.3">
      <c r="A21" s="1">
        <v>506</v>
      </c>
      <c r="B21" s="20"/>
      <c r="C21" s="11" t="s">
        <v>21</v>
      </c>
      <c r="D21" s="53" t="s">
        <v>64</v>
      </c>
      <c r="E21" s="3"/>
      <c r="F21" s="64"/>
      <c r="G21" s="52"/>
      <c r="H21" s="60">
        <v>15</v>
      </c>
      <c r="I21" s="3"/>
    </row>
    <row r="22" spans="1:9" ht="17.05" x14ac:dyDescent="0.3">
      <c r="A22" s="51"/>
      <c r="B22" s="20"/>
      <c r="C22" s="11"/>
      <c r="D22" s="53"/>
      <c r="E22" s="3"/>
      <c r="G22" s="3"/>
      <c r="H22" s="10"/>
      <c r="I22" s="3"/>
    </row>
    <row r="23" spans="1:9" ht="17.05" x14ac:dyDescent="0.3">
      <c r="A23" s="51"/>
      <c r="B23" s="20"/>
      <c r="C23" s="11"/>
      <c r="D23" s="53"/>
      <c r="E23" s="3"/>
      <c r="G23" s="3"/>
      <c r="H23" s="10"/>
      <c r="I23" s="3"/>
    </row>
    <row r="24" spans="1:9" ht="17.05" x14ac:dyDescent="0.3">
      <c r="A24" s="4" t="s">
        <v>5</v>
      </c>
      <c r="B24" s="2"/>
      <c r="C24" s="2"/>
      <c r="I24" s="12"/>
    </row>
    <row r="25" spans="1:9" ht="17.05" x14ac:dyDescent="0.3">
      <c r="A25" s="4" t="s">
        <v>0</v>
      </c>
      <c r="B25" s="2"/>
      <c r="C25" s="8" t="s">
        <v>1</v>
      </c>
      <c r="D25" s="8"/>
      <c r="E25" s="9"/>
      <c r="F25" s="9"/>
      <c r="G25" s="58" t="s">
        <v>2</v>
      </c>
      <c r="H25" s="58" t="s">
        <v>6</v>
      </c>
      <c r="I25" s="13"/>
    </row>
    <row r="26" spans="1:9" ht="17.05" x14ac:dyDescent="0.3">
      <c r="A26" s="1">
        <v>133</v>
      </c>
      <c r="B26" s="2"/>
      <c r="C26" s="44">
        <v>30</v>
      </c>
      <c r="D26" s="2" t="s">
        <v>73</v>
      </c>
      <c r="E26" s="3"/>
      <c r="F26" s="10"/>
      <c r="G26" s="60">
        <v>8.35</v>
      </c>
      <c r="H26" s="60">
        <v>8.5500000000000007</v>
      </c>
      <c r="I26" s="42"/>
    </row>
    <row r="27" spans="1:9" ht="17.05" x14ac:dyDescent="0.3">
      <c r="A27" s="1">
        <v>132</v>
      </c>
      <c r="B27" s="2"/>
      <c r="C27" s="11" t="s">
        <v>29</v>
      </c>
      <c r="D27" s="2" t="s">
        <v>74</v>
      </c>
      <c r="E27" s="9"/>
      <c r="F27" s="9"/>
      <c r="G27" s="60">
        <v>10.1</v>
      </c>
      <c r="H27" s="60">
        <v>10.3</v>
      </c>
      <c r="I27" s="12"/>
    </row>
    <row r="28" spans="1:9" ht="17.05" x14ac:dyDescent="0.3">
      <c r="A28" s="1">
        <v>133</v>
      </c>
      <c r="B28" s="2"/>
      <c r="C28" s="11" t="s">
        <v>34</v>
      </c>
      <c r="D28" s="2"/>
      <c r="E28" s="9"/>
      <c r="F28" s="9"/>
      <c r="G28" s="60">
        <v>10.1</v>
      </c>
      <c r="H28" s="60">
        <v>10.3</v>
      </c>
    </row>
    <row r="29" spans="1:9" ht="17.05" x14ac:dyDescent="0.3">
      <c r="A29" s="1">
        <v>133</v>
      </c>
      <c r="B29" s="2"/>
      <c r="C29" s="11" t="s">
        <v>36</v>
      </c>
      <c r="D29" s="2"/>
      <c r="E29" s="3"/>
      <c r="F29" s="3"/>
      <c r="G29" s="60">
        <v>9.25</v>
      </c>
      <c r="H29" s="60">
        <v>9.4499999999999993</v>
      </c>
    </row>
    <row r="30" spans="1:9" ht="17.05" x14ac:dyDescent="0.3">
      <c r="A30" s="1"/>
      <c r="B30" s="2"/>
      <c r="C30" s="11"/>
      <c r="D30" s="2"/>
      <c r="E30" s="3"/>
      <c r="F30" s="3"/>
      <c r="G30" s="10"/>
      <c r="H30" s="10"/>
    </row>
    <row r="31" spans="1:9" ht="17.05" x14ac:dyDescent="0.3">
      <c r="A31" s="4" t="s">
        <v>35</v>
      </c>
      <c r="B31" s="11"/>
      <c r="C31" s="11"/>
    </row>
    <row r="32" spans="1:9" ht="17.05" x14ac:dyDescent="0.3">
      <c r="A32" s="4" t="s">
        <v>0</v>
      </c>
      <c r="B32" s="11"/>
      <c r="C32" s="2"/>
      <c r="D32" s="3"/>
      <c r="E32" s="3"/>
      <c r="F32" s="3"/>
      <c r="G32" s="58"/>
      <c r="H32" s="58" t="s">
        <v>25</v>
      </c>
    </row>
    <row r="33" spans="1:9" ht="17.05" x14ac:dyDescent="0.3">
      <c r="A33" s="1">
        <v>1050</v>
      </c>
      <c r="B33" s="1"/>
      <c r="C33" s="52">
        <v>65</v>
      </c>
      <c r="D33" s="53" t="s">
        <v>78</v>
      </c>
      <c r="E33" s="3"/>
      <c r="F33" s="3"/>
      <c r="H33" s="60">
        <v>19.3</v>
      </c>
    </row>
    <row r="34" spans="1:9" ht="17.05" x14ac:dyDescent="0.3">
      <c r="A34" s="1">
        <v>1051</v>
      </c>
      <c r="B34" s="1"/>
      <c r="C34" s="52">
        <v>65</v>
      </c>
      <c r="D34" s="53" t="s">
        <v>72</v>
      </c>
      <c r="E34" s="3"/>
      <c r="F34" s="3"/>
      <c r="H34" s="60">
        <v>19.3</v>
      </c>
    </row>
    <row r="35" spans="1:9" ht="17.05" x14ac:dyDescent="0.3">
      <c r="A35" s="14" t="s">
        <v>87</v>
      </c>
      <c r="B35" s="11"/>
      <c r="C35" s="11" t="s">
        <v>88</v>
      </c>
      <c r="D35" s="1" t="s">
        <v>90</v>
      </c>
      <c r="E35" s="3"/>
      <c r="F35" s="3"/>
      <c r="G35" s="15"/>
      <c r="H35" s="60">
        <v>22.2</v>
      </c>
    </row>
    <row r="36" spans="1:9" ht="17.05" x14ac:dyDescent="0.3">
      <c r="A36" s="14"/>
      <c r="B36" s="11"/>
      <c r="C36" s="11"/>
      <c r="D36" s="8"/>
      <c r="E36" s="9"/>
      <c r="F36" s="9"/>
      <c r="G36" s="9"/>
      <c r="H36" s="45"/>
    </row>
    <row r="37" spans="1:9" ht="17.05" x14ac:dyDescent="0.3">
      <c r="A37" s="4" t="s">
        <v>7</v>
      </c>
      <c r="B37" s="2"/>
      <c r="C37" s="2"/>
      <c r="D37" s="8"/>
      <c r="E37" s="9"/>
    </row>
    <row r="38" spans="1:9" ht="17.05" x14ac:dyDescent="0.3">
      <c r="A38" s="4" t="s">
        <v>0</v>
      </c>
      <c r="B38" s="2"/>
      <c r="C38" s="8" t="s">
        <v>1</v>
      </c>
      <c r="E38" s="58" t="s">
        <v>8</v>
      </c>
      <c r="F38" s="58" t="s">
        <v>9</v>
      </c>
      <c r="G38" s="65" t="s">
        <v>11</v>
      </c>
    </row>
    <row r="39" spans="1:9" ht="17.05" x14ac:dyDescent="0.3">
      <c r="A39" s="1">
        <v>954</v>
      </c>
      <c r="B39" s="2"/>
      <c r="C39" s="52">
        <v>75</v>
      </c>
      <c r="E39" s="63" t="s">
        <v>55</v>
      </c>
      <c r="F39" s="63" t="s">
        <v>56</v>
      </c>
      <c r="G39" s="63" t="s">
        <v>57</v>
      </c>
    </row>
    <row r="40" spans="1:9" ht="17.05" x14ac:dyDescent="0.3">
      <c r="A40" s="1">
        <v>955</v>
      </c>
      <c r="B40" s="2"/>
      <c r="C40" s="52">
        <v>75</v>
      </c>
      <c r="E40" s="63" t="s">
        <v>55</v>
      </c>
      <c r="F40" s="63" t="s">
        <v>56</v>
      </c>
      <c r="G40" s="63" t="s">
        <v>57</v>
      </c>
    </row>
    <row r="41" spans="1:9" ht="17.05" x14ac:dyDescent="0.3">
      <c r="A41" s="14" t="s">
        <v>20</v>
      </c>
      <c r="C41" s="11" t="s">
        <v>21</v>
      </c>
      <c r="E41" s="63" t="s">
        <v>55</v>
      </c>
      <c r="F41" s="63" t="s">
        <v>56</v>
      </c>
      <c r="G41" s="63" t="s">
        <v>57</v>
      </c>
    </row>
    <row r="42" spans="1:9" ht="17.05" x14ac:dyDescent="0.3">
      <c r="A42" s="14" t="s">
        <v>89</v>
      </c>
      <c r="C42" s="11" t="s">
        <v>21</v>
      </c>
      <c r="E42" s="63" t="s">
        <v>55</v>
      </c>
      <c r="F42" s="63" t="s">
        <v>56</v>
      </c>
      <c r="G42" s="63" t="s">
        <v>57</v>
      </c>
    </row>
    <row r="43" spans="1:9" ht="17.05" x14ac:dyDescent="0.3">
      <c r="A43" s="14"/>
      <c r="C43" s="11"/>
    </row>
    <row r="44" spans="1:9" ht="18.350000000000001" x14ac:dyDescent="0.35">
      <c r="A44" s="47" t="s">
        <v>12</v>
      </c>
      <c r="C44" s="18"/>
      <c r="H44" s="9"/>
    </row>
    <row r="45" spans="1:9" ht="17.05" x14ac:dyDescent="0.3">
      <c r="A45" s="16"/>
      <c r="C45" s="18"/>
    </row>
    <row r="46" spans="1:9" ht="17.05" x14ac:dyDescent="0.3">
      <c r="A46" s="4" t="s">
        <v>0</v>
      </c>
      <c r="B46" s="2"/>
      <c r="C46" s="8" t="s">
        <v>1</v>
      </c>
      <c r="D46" s="8"/>
      <c r="E46" s="27" t="s">
        <v>18</v>
      </c>
      <c r="F46" s="27" t="s">
        <v>19</v>
      </c>
      <c r="G46" s="9"/>
      <c r="H46" s="17"/>
      <c r="I46" s="20"/>
    </row>
    <row r="47" spans="1:9" ht="17.05" x14ac:dyDescent="0.3">
      <c r="A47" s="20" t="s">
        <v>14</v>
      </c>
      <c r="B47" s="20"/>
      <c r="C47" s="18">
        <v>887</v>
      </c>
      <c r="D47" s="53" t="s">
        <v>75</v>
      </c>
      <c r="E47" s="63" t="s">
        <v>23</v>
      </c>
      <c r="F47" s="63" t="s">
        <v>28</v>
      </c>
      <c r="G47" s="17"/>
      <c r="H47" s="17"/>
      <c r="I47" s="20"/>
    </row>
    <row r="48" spans="1:9" ht="17.05" x14ac:dyDescent="0.3">
      <c r="A48" s="20" t="s">
        <v>13</v>
      </c>
      <c r="B48" s="20"/>
      <c r="C48" s="18">
        <v>887</v>
      </c>
      <c r="D48" s="53"/>
      <c r="E48" s="63" t="s">
        <v>23</v>
      </c>
      <c r="F48" s="63" t="s">
        <v>28</v>
      </c>
      <c r="G48" s="17"/>
      <c r="H48" s="16"/>
      <c r="I48" s="20"/>
    </row>
    <row r="49" spans="1:9" ht="17.05" x14ac:dyDescent="0.3">
      <c r="A49" s="20" t="s">
        <v>22</v>
      </c>
      <c r="B49" s="20"/>
      <c r="C49" s="18">
        <v>887</v>
      </c>
      <c r="D49" s="53"/>
      <c r="E49" s="63" t="s">
        <v>23</v>
      </c>
      <c r="F49" s="63" t="s">
        <v>28</v>
      </c>
      <c r="G49" s="17"/>
      <c r="H49" s="17"/>
      <c r="I49" s="20"/>
    </row>
    <row r="50" spans="1:9" ht="17.05" x14ac:dyDescent="0.3">
      <c r="A50" s="20"/>
      <c r="B50" s="20"/>
      <c r="C50" s="18"/>
      <c r="D50" s="53"/>
      <c r="E50" s="63"/>
      <c r="F50" s="63"/>
      <c r="G50" s="16"/>
      <c r="H50" s="17"/>
      <c r="I50" s="20"/>
    </row>
    <row r="51" spans="1:9" ht="17.05" x14ac:dyDescent="0.3">
      <c r="A51" s="20" t="s">
        <v>13</v>
      </c>
      <c r="B51" s="20"/>
      <c r="C51" s="18">
        <v>883</v>
      </c>
      <c r="D51" s="53" t="s">
        <v>76</v>
      </c>
      <c r="E51" s="63" t="s">
        <v>58</v>
      </c>
      <c r="F51" s="63" t="s">
        <v>59</v>
      </c>
      <c r="G51" s="17"/>
      <c r="H51" s="17"/>
      <c r="I51" s="20"/>
    </row>
    <row r="52" spans="1:9" ht="17.05" x14ac:dyDescent="0.3">
      <c r="A52" s="20" t="s">
        <v>22</v>
      </c>
      <c r="B52" s="20"/>
      <c r="C52" s="18">
        <v>883</v>
      </c>
      <c r="D52" s="53"/>
      <c r="E52" s="63" t="s">
        <v>58</v>
      </c>
      <c r="F52" s="63" t="s">
        <v>59</v>
      </c>
      <c r="G52" s="17"/>
      <c r="H52" s="17"/>
      <c r="I52" s="20"/>
    </row>
    <row r="53" spans="1:9" ht="17.05" x14ac:dyDescent="0.3">
      <c r="A53" s="20" t="s">
        <v>22</v>
      </c>
      <c r="B53" s="20"/>
      <c r="C53" s="18">
        <v>85</v>
      </c>
      <c r="D53" s="53" t="s">
        <v>77</v>
      </c>
      <c r="E53" s="63" t="s">
        <v>58</v>
      </c>
      <c r="F53" s="63" t="s">
        <v>59</v>
      </c>
      <c r="G53" s="17"/>
      <c r="H53" s="23"/>
    </row>
    <row r="54" spans="1:9" ht="17.05" x14ac:dyDescent="0.3">
      <c r="A54" s="20"/>
      <c r="B54" s="20"/>
      <c r="C54" s="18"/>
      <c r="D54" s="20"/>
      <c r="E54" s="17"/>
      <c r="F54" s="17"/>
      <c r="G54" s="17"/>
      <c r="H54" s="18"/>
    </row>
    <row r="55" spans="1:9" ht="17.05" x14ac:dyDescent="0.3">
      <c r="E55" s="23"/>
      <c r="F55" s="23"/>
      <c r="G55" s="23"/>
      <c r="H55" s="20"/>
    </row>
    <row r="56" spans="1:9" ht="17.05" x14ac:dyDescent="0.3">
      <c r="A56" s="20"/>
      <c r="B56" s="20"/>
      <c r="C56" s="20"/>
      <c r="D56" s="20"/>
      <c r="E56" s="17"/>
      <c r="F56" s="17"/>
      <c r="G56" s="18"/>
      <c r="H56" s="17"/>
    </row>
    <row r="57" spans="1:9" ht="17.05" x14ac:dyDescent="0.3">
      <c r="A57" s="22" t="s">
        <v>15</v>
      </c>
      <c r="B57" s="20"/>
      <c r="C57" s="8" t="s">
        <v>1</v>
      </c>
      <c r="D57" s="20"/>
      <c r="E57" s="27" t="s">
        <v>18</v>
      </c>
      <c r="F57" s="27" t="s">
        <v>19</v>
      </c>
      <c r="G57" s="28"/>
      <c r="H57" s="17"/>
    </row>
    <row r="58" spans="1:9" ht="17.05" x14ac:dyDescent="0.3">
      <c r="A58" s="24" t="s">
        <v>17</v>
      </c>
      <c r="B58" s="20"/>
      <c r="C58" s="56" t="s">
        <v>16</v>
      </c>
      <c r="D58" s="20"/>
      <c r="E58" s="17" t="s">
        <v>58</v>
      </c>
      <c r="F58" s="17" t="s">
        <v>59</v>
      </c>
      <c r="G58" s="17"/>
      <c r="H58" s="17"/>
    </row>
    <row r="59" spans="1:9" ht="17.05" x14ac:dyDescent="0.3">
      <c r="A59" s="20" t="s">
        <v>17</v>
      </c>
      <c r="B59" s="20"/>
      <c r="C59" s="56" t="s">
        <v>24</v>
      </c>
      <c r="D59" s="20"/>
      <c r="E59" s="17" t="s">
        <v>23</v>
      </c>
      <c r="F59" s="17" t="s">
        <v>28</v>
      </c>
      <c r="H59" s="17"/>
    </row>
    <row r="60" spans="1:9" ht="17.05" x14ac:dyDescent="0.3">
      <c r="A60" s="20" t="s">
        <v>17</v>
      </c>
      <c r="B60" s="20"/>
      <c r="C60" s="18" t="s">
        <v>85</v>
      </c>
      <c r="D60" s="53" t="s">
        <v>77</v>
      </c>
      <c r="E60" s="17" t="s">
        <v>59</v>
      </c>
      <c r="F60" s="17" t="s">
        <v>86</v>
      </c>
      <c r="G60" s="21"/>
    </row>
    <row r="61" spans="1:9" ht="17.05" x14ac:dyDescent="0.3">
      <c r="A61" s="24"/>
      <c r="B61" s="20"/>
      <c r="C61" s="18"/>
      <c r="D61" s="20"/>
      <c r="E61" s="17"/>
      <c r="F61" s="25"/>
      <c r="G61" s="17"/>
      <c r="I61" s="21"/>
    </row>
    <row r="62" spans="1:9" ht="17.05" x14ac:dyDescent="0.3">
      <c r="A62" s="22" t="s">
        <v>44</v>
      </c>
      <c r="B62" s="21"/>
      <c r="C62" s="8" t="s">
        <v>1</v>
      </c>
      <c r="D62" s="16"/>
      <c r="E62" s="57" t="s">
        <v>61</v>
      </c>
      <c r="F62" s="17"/>
      <c r="G62" s="21"/>
      <c r="I62" s="21"/>
    </row>
    <row r="63" spans="1:9" ht="17.05" x14ac:dyDescent="0.3">
      <c r="A63" s="50">
        <v>10</v>
      </c>
      <c r="B63" s="50"/>
      <c r="C63" s="55">
        <v>40</v>
      </c>
      <c r="D63" s="46"/>
      <c r="E63" s="59" t="s">
        <v>59</v>
      </c>
      <c r="F63" s="3"/>
      <c r="G63" s="3"/>
      <c r="H63" s="21"/>
      <c r="I63" s="21"/>
    </row>
    <row r="64" spans="1:9" ht="17.05" x14ac:dyDescent="0.3">
      <c r="A64" s="50">
        <v>11</v>
      </c>
      <c r="B64" s="50"/>
      <c r="C64" s="55">
        <v>40</v>
      </c>
      <c r="D64" s="46"/>
      <c r="E64" s="60">
        <v>17.3</v>
      </c>
      <c r="F64" s="3"/>
      <c r="G64" s="3"/>
    </row>
    <row r="65" spans="1:7" ht="17.05" x14ac:dyDescent="0.3">
      <c r="A65" s="50"/>
      <c r="B65" s="50"/>
      <c r="C65" s="55"/>
      <c r="D65" s="46"/>
      <c r="E65" s="60"/>
      <c r="F65" s="27" t="s">
        <v>79</v>
      </c>
      <c r="G65" s="3"/>
    </row>
    <row r="66" spans="1:7" ht="17.05" x14ac:dyDescent="0.3">
      <c r="A66" s="50">
        <v>12</v>
      </c>
      <c r="C66" s="55" t="s">
        <v>80</v>
      </c>
      <c r="D66" s="53" t="s">
        <v>83</v>
      </c>
      <c r="E66" s="11"/>
      <c r="F66" s="11" t="s">
        <v>81</v>
      </c>
      <c r="G66" s="3"/>
    </row>
    <row r="67" spans="1:7" ht="17.05" x14ac:dyDescent="0.3">
      <c r="A67" s="50">
        <v>12</v>
      </c>
      <c r="C67" s="55" t="s">
        <v>82</v>
      </c>
      <c r="D67" s="53" t="s">
        <v>84</v>
      </c>
      <c r="E67" s="11"/>
      <c r="F67" s="59" t="s">
        <v>81</v>
      </c>
      <c r="G67" s="3"/>
    </row>
    <row r="68" spans="1:7" ht="17.05" x14ac:dyDescent="0.3">
      <c r="A68" s="16"/>
      <c r="B68" s="16"/>
      <c r="C68" s="17"/>
      <c r="D68" s="16"/>
      <c r="E68" s="61"/>
      <c r="F68" s="21"/>
      <c r="G68" s="26"/>
    </row>
    <row r="69" spans="1:7" ht="17.05" x14ac:dyDescent="0.3">
      <c r="A69" s="4" t="s">
        <v>60</v>
      </c>
      <c r="C69" s="8" t="s">
        <v>1</v>
      </c>
      <c r="E69" s="58" t="s">
        <v>62</v>
      </c>
      <c r="F69" s="3"/>
      <c r="G69" s="26"/>
    </row>
    <row r="70" spans="1:7" ht="17.05" x14ac:dyDescent="0.3">
      <c r="A70" s="66" t="s">
        <v>50</v>
      </c>
      <c r="B70" s="48"/>
      <c r="C70" s="49" t="s">
        <v>45</v>
      </c>
      <c r="D70" s="48"/>
      <c r="E70" s="62">
        <v>20</v>
      </c>
      <c r="F70" s="3"/>
    </row>
    <row r="71" spans="1:7" ht="17.05" x14ac:dyDescent="0.3">
      <c r="A71" s="46" t="s">
        <v>46</v>
      </c>
      <c r="B71" s="48"/>
      <c r="C71" s="49" t="s">
        <v>45</v>
      </c>
      <c r="D71" s="48"/>
      <c r="E71" s="62">
        <v>22</v>
      </c>
      <c r="G71" s="19"/>
    </row>
    <row r="72" spans="1:7" ht="17.05" x14ac:dyDescent="0.3">
      <c r="A72" s="46"/>
      <c r="B72" s="48"/>
      <c r="C72" s="49"/>
      <c r="D72" s="48"/>
      <c r="E72" s="62"/>
      <c r="G72" s="26"/>
    </row>
    <row r="73" spans="1:7" ht="17.05" x14ac:dyDescent="0.3">
      <c r="A73" s="4" t="s">
        <v>63</v>
      </c>
      <c r="C73" s="8" t="s">
        <v>1</v>
      </c>
      <c r="E73" s="58" t="s">
        <v>70</v>
      </c>
      <c r="G73" s="26"/>
    </row>
    <row r="74" spans="1:7" ht="17.05" x14ac:dyDescent="0.3">
      <c r="A74" s="51">
        <v>980</v>
      </c>
      <c r="B74" s="20"/>
      <c r="C74" s="18">
        <v>75</v>
      </c>
      <c r="D74" s="20"/>
      <c r="E74" s="63" t="s">
        <v>56</v>
      </c>
      <c r="G74" s="26"/>
    </row>
    <row r="75" spans="1:7" ht="17.05" x14ac:dyDescent="0.3">
      <c r="A75" s="51">
        <v>981</v>
      </c>
      <c r="B75" s="20"/>
      <c r="C75" s="18">
        <v>75</v>
      </c>
      <c r="D75" s="20"/>
      <c r="E75" s="63" t="s">
        <v>56</v>
      </c>
    </row>
    <row r="76" spans="1:7" ht="17.05" x14ac:dyDescent="0.3">
      <c r="A76" s="24">
        <v>982</v>
      </c>
      <c r="B76" s="20"/>
      <c r="C76" s="18">
        <v>75</v>
      </c>
      <c r="D76" s="20"/>
      <c r="E76" s="63" t="s">
        <v>56</v>
      </c>
    </row>
    <row r="78" spans="1:7" ht="17.05" x14ac:dyDescent="0.3">
      <c r="A78" s="20"/>
      <c r="C78" s="18"/>
    </row>
    <row r="79" spans="1:7" ht="17.05" x14ac:dyDescent="0.3">
      <c r="A79" s="20"/>
      <c r="C79" s="18"/>
    </row>
  </sheetData>
  <phoneticPr fontId="10" type="noConversion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rowBreaks count="1" manualBreakCount="1">
    <brk id="35" max="7" man="1"/>
  </rowBreaks>
  <ignoredErrors>
    <ignoredError sqref="C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workbookViewId="0">
      <selection activeCell="F8" sqref="F8"/>
    </sheetView>
  </sheetViews>
  <sheetFormatPr baseColWidth="10" defaultRowHeight="15.05" x14ac:dyDescent="0.3"/>
  <sheetData>
    <row r="1" spans="1:13" ht="17.05" x14ac:dyDescent="0.3">
      <c r="A1" s="4" t="s">
        <v>0</v>
      </c>
      <c r="B1" s="2"/>
      <c r="C1" s="8" t="s">
        <v>1</v>
      </c>
      <c r="D1" s="8"/>
      <c r="E1" s="3"/>
      <c r="F1" s="9" t="s">
        <v>2</v>
      </c>
      <c r="G1" s="9" t="s">
        <v>6</v>
      </c>
    </row>
    <row r="2" spans="1:13" ht="17.05" x14ac:dyDescent="0.3">
      <c r="A2" s="1"/>
      <c r="B2" s="2"/>
      <c r="C2" s="11"/>
      <c r="D2" s="11"/>
      <c r="E2" s="3"/>
      <c r="F2" s="10"/>
      <c r="G2" s="10"/>
      <c r="I2" t="s">
        <v>51</v>
      </c>
    </row>
    <row r="3" spans="1:13" ht="17.05" x14ac:dyDescent="0.3">
      <c r="A3" s="29">
        <v>400</v>
      </c>
      <c r="B3" s="30"/>
      <c r="C3" s="31" t="s">
        <v>39</v>
      </c>
      <c r="D3" s="31"/>
      <c r="E3" s="33"/>
      <c r="F3" s="10">
        <v>13.35</v>
      </c>
      <c r="G3" s="10">
        <v>13.65</v>
      </c>
      <c r="I3">
        <v>0.55940000000000001</v>
      </c>
      <c r="J3">
        <v>1.1499999999999999</v>
      </c>
      <c r="K3">
        <f>J3*I3</f>
        <v>0.64330999999999994</v>
      </c>
    </row>
    <row r="4" spans="1:13" ht="17.05" x14ac:dyDescent="0.3">
      <c r="A4" s="29">
        <v>400</v>
      </c>
      <c r="B4" s="30"/>
      <c r="C4" s="31" t="s">
        <v>26</v>
      </c>
      <c r="D4" s="31"/>
      <c r="E4" s="33"/>
      <c r="F4" s="10">
        <v>14.85</v>
      </c>
      <c r="G4" s="10">
        <v>15.15</v>
      </c>
    </row>
    <row r="5" spans="1:13" ht="17.05" x14ac:dyDescent="0.3">
      <c r="A5" s="34">
        <v>400</v>
      </c>
      <c r="B5" s="35"/>
      <c r="C5" s="36" t="s">
        <v>37</v>
      </c>
      <c r="D5" s="40" t="s">
        <v>38</v>
      </c>
      <c r="E5" s="39"/>
      <c r="F5" s="41" t="s">
        <v>48</v>
      </c>
      <c r="G5" s="38">
        <v>0.15</v>
      </c>
      <c r="H5" s="43">
        <f>F3+K3</f>
        <v>13.993309999999999</v>
      </c>
      <c r="I5" s="43">
        <f>G3+K3</f>
        <v>14.29331</v>
      </c>
    </row>
    <row r="6" spans="1:13" ht="17.05" x14ac:dyDescent="0.3">
      <c r="A6" s="34">
        <v>400</v>
      </c>
      <c r="B6" s="35"/>
      <c r="C6" s="36" t="s">
        <v>30</v>
      </c>
      <c r="D6" s="35" t="s">
        <v>31</v>
      </c>
      <c r="E6" s="39"/>
      <c r="F6" s="32">
        <v>11.05</v>
      </c>
      <c r="G6" s="32">
        <v>11.35</v>
      </c>
    </row>
    <row r="7" spans="1:13" ht="17.05" x14ac:dyDescent="0.3">
      <c r="A7" s="34">
        <v>400</v>
      </c>
      <c r="B7" s="35"/>
      <c r="C7" s="36" t="s">
        <v>32</v>
      </c>
      <c r="D7" s="34" t="s">
        <v>33</v>
      </c>
      <c r="E7" s="37"/>
      <c r="F7" s="41" t="s">
        <v>53</v>
      </c>
      <c r="G7" s="38"/>
    </row>
    <row r="8" spans="1:13" ht="17.05" x14ac:dyDescent="0.3">
      <c r="A8" s="34">
        <v>400</v>
      </c>
      <c r="B8" s="35"/>
      <c r="C8" s="36" t="s">
        <v>40</v>
      </c>
      <c r="D8" s="40" t="s">
        <v>41</v>
      </c>
      <c r="E8" s="39"/>
      <c r="F8" s="41" t="s">
        <v>47</v>
      </c>
      <c r="G8" s="38"/>
    </row>
    <row r="11" spans="1:13" x14ac:dyDescent="0.3">
      <c r="K11" t="s">
        <v>51</v>
      </c>
    </row>
    <row r="12" spans="1:13" ht="17.05" x14ac:dyDescent="0.3">
      <c r="A12" s="29">
        <v>500</v>
      </c>
      <c r="B12" s="30"/>
      <c r="C12" s="31" t="s">
        <v>42</v>
      </c>
      <c r="D12" s="33"/>
      <c r="E12" s="33"/>
      <c r="F12" s="10">
        <v>13.65</v>
      </c>
      <c r="G12" s="10">
        <v>13.95</v>
      </c>
      <c r="H12" s="10">
        <v>14.25</v>
      </c>
      <c r="K12">
        <v>0.61</v>
      </c>
      <c r="L12">
        <v>1.1499999999999999</v>
      </c>
      <c r="M12">
        <f>L12*K12</f>
        <v>0.7014999999999999</v>
      </c>
    </row>
    <row r="13" spans="1:13" ht="17.05" x14ac:dyDescent="0.3">
      <c r="A13" s="29">
        <v>500</v>
      </c>
      <c r="B13" s="30"/>
      <c r="C13" s="31" t="s">
        <v>26</v>
      </c>
      <c r="D13" s="33"/>
      <c r="E13" s="33"/>
      <c r="F13" s="32">
        <v>12.9</v>
      </c>
      <c r="G13" s="32">
        <v>13.2</v>
      </c>
      <c r="H13" s="32">
        <v>13.55</v>
      </c>
    </row>
    <row r="14" spans="1:13" ht="17.05" x14ac:dyDescent="0.3">
      <c r="A14" s="34">
        <v>500</v>
      </c>
      <c r="B14" s="35"/>
      <c r="C14" s="36" t="s">
        <v>37</v>
      </c>
      <c r="D14" s="40" t="s">
        <v>38</v>
      </c>
      <c r="E14" s="39"/>
      <c r="F14" s="41" t="s">
        <v>49</v>
      </c>
      <c r="G14" s="38"/>
      <c r="H14" s="38"/>
      <c r="J14" s="43">
        <f>F12+M12</f>
        <v>14.3515</v>
      </c>
      <c r="K14" s="43">
        <f>G12+M12</f>
        <v>14.651499999999999</v>
      </c>
      <c r="L14" s="43">
        <f>H12+M12</f>
        <v>14.951499999999999</v>
      </c>
    </row>
    <row r="15" spans="1:13" ht="17.05" x14ac:dyDescent="0.3">
      <c r="A15" s="34">
        <v>500</v>
      </c>
      <c r="B15" s="35"/>
      <c r="C15" s="36" t="s">
        <v>30</v>
      </c>
      <c r="D15" s="35" t="s">
        <v>31</v>
      </c>
      <c r="E15" s="39"/>
      <c r="F15" s="32">
        <v>11.35</v>
      </c>
      <c r="G15" s="32">
        <v>11.65</v>
      </c>
      <c r="H15" s="32">
        <v>11.95</v>
      </c>
    </row>
    <row r="16" spans="1:13" ht="17.05" x14ac:dyDescent="0.3">
      <c r="A16" s="34">
        <v>500</v>
      </c>
      <c r="B16" s="35"/>
      <c r="C16" s="36" t="s">
        <v>32</v>
      </c>
      <c r="D16" s="35" t="s">
        <v>33</v>
      </c>
      <c r="E16" s="37"/>
      <c r="F16" s="41" t="s">
        <v>52</v>
      </c>
      <c r="G16" s="38"/>
      <c r="H16" s="38"/>
    </row>
    <row r="17" spans="1:8" ht="17.05" x14ac:dyDescent="0.3">
      <c r="A17" s="34">
        <v>500</v>
      </c>
      <c r="B17" s="35"/>
      <c r="C17" s="36" t="s">
        <v>40</v>
      </c>
      <c r="D17" s="40" t="s">
        <v>41</v>
      </c>
      <c r="E17" s="39"/>
      <c r="F17" s="41" t="s">
        <v>47</v>
      </c>
      <c r="G17" s="38"/>
      <c r="H17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Mariachiara Suppa</cp:lastModifiedBy>
  <cp:lastPrinted>2025-01-09T10:24:16Z</cp:lastPrinted>
  <dcterms:created xsi:type="dcterms:W3CDTF">2016-02-09T12:10:32Z</dcterms:created>
  <dcterms:modified xsi:type="dcterms:W3CDTF">2025-01-28T08:01:24Z</dcterms:modified>
</cp:coreProperties>
</file>